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20" i="1" l="1"/>
  <c r="F20" i="1"/>
  <c r="E20" i="1"/>
</calcChain>
</file>

<file path=xl/sharedStrings.xml><?xml version="1.0" encoding="utf-8"?>
<sst xmlns="http://schemas.openxmlformats.org/spreadsheetml/2006/main" count="137" uniqueCount="54">
  <si>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</si>
  <si>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</si>
  <si>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</si>
  <si>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</si>
  <si>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</si>
  <si>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</si>
  <si>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</si>
  <si>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</si>
  <si>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</si>
  <si>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</si>
  <si>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</si>
  <si>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</si>
  <si>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</si>
  <si>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Новатор</t>
  </si>
  <si>
    <t xml:space="preserve"> 0,4 Новатор ТСН 1 ао</t>
  </si>
  <si>
    <t xml:space="preserve"> 10 Новатор Т 1 ап RS УСПД</t>
  </si>
  <si>
    <t xml:space="preserve"> 10 Новатор Т 2 ап RS УСПД</t>
  </si>
  <si>
    <t xml:space="preserve"> 10 Новатор-Лесопункт ао RS УСПД</t>
  </si>
  <si>
    <t xml:space="preserve"> 10 Новатор-Показатель ао RS УСПД</t>
  </si>
  <si>
    <t xml:space="preserve"> 10 Новатор-Поселок ао RS УСПД</t>
  </si>
  <si>
    <t xml:space="preserve"> 10 Новатор-ПС Свеза-Новатор (Валга) ао RS УСПД</t>
  </si>
  <si>
    <t xml:space="preserve"> 10 Новатор-ФМК 1 ао RS УСПД</t>
  </si>
  <si>
    <t xml:space="preserve"> 10 Новатор-ФМК 1 ап RS УСПД</t>
  </si>
  <si>
    <t xml:space="preserve"> 10 Новатор-ФМК 2 ао RS УСПД</t>
  </si>
  <si>
    <t xml:space="preserve"> 10 Новатор-ФМК 2 ап RS УСПД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</si>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</sst>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zoomScaleNormal="100" zoomScaleSheetLayoutView="100" workbookViewId="0">
      <selection activeCell="A28" sqref="A28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3902.4659999999999</v>
      </c>
      <c r="C9" s="32">
        <v>3903.3670000000002</v>
      </c>
      <c r="D9" s="33">
        <v>20</v>
      </c>
      <c r="E9" s="34">
        <v>18.02</v>
      </c>
      <c r="F9" s="35">
        <v>18.02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14112.3464</v>
      </c>
      <c r="C10" s="38">
        <v>14118.2302</v>
      </c>
      <c r="D10" s="39">
        <v>6000</v>
      </c>
      <c r="E10" s="40">
        <v>35302.800000000003</v>
      </c>
      <c r="F10" s="41">
        <v>35302.199999999997</v>
      </c>
      <c r="G10" s="41">
        <v>0.6</v>
      </c>
      <c r="H10" s="42">
        <v>0</v>
      </c>
    </row>
    <row r="11" spans="1:10" x14ac:dyDescent="0.25">
      <c r="A11" s="37" t="s">
        <v>16</v>
      </c>
      <c r="B11" s="38">
        <v>14280.998</v>
      </c>
      <c r="C11" s="38">
        <v>14288.058800000001</v>
      </c>
      <c r="D11" s="39">
        <v>6000</v>
      </c>
      <c r="E11" s="40">
        <v>42364.800000000003</v>
      </c>
      <c r="F11" s="41">
        <v>42365.4</v>
      </c>
      <c r="G11" s="41">
        <v>-0.6</v>
      </c>
      <c r="H11" s="42">
        <v>0</v>
      </c>
    </row>
    <row r="12" spans="1:10" x14ac:dyDescent="0.25">
      <c r="A12" s="37" t="s">
        <v>17</v>
      </c>
      <c r="B12" s="38">
        <v>10561.5908</v>
      </c>
      <c r="C12" s="38">
        <v>10567.019200000001</v>
      </c>
      <c r="D12" s="39">
        <v>2000</v>
      </c>
      <c r="E12" s="40">
        <v>10856.8</v>
      </c>
      <c r="F12" s="41">
        <v>10857</v>
      </c>
      <c r="G12" s="41">
        <v>-0.2</v>
      </c>
      <c r="H12" s="42">
        <v>0</v>
      </c>
    </row>
    <row r="13" spans="1:10" x14ac:dyDescent="0.25">
      <c r="A13" s="37" t="s">
        <v>18</v>
      </c>
      <c r="B13" s="38">
        <v>3293.8150999999998</v>
      </c>
      <c r="C13" s="38">
        <v>3295.3643999999999</v>
      </c>
      <c r="D13" s="39">
        <v>2000</v>
      </c>
      <c r="E13" s="40">
        <v>3098.6</v>
      </c>
      <c r="F13" s="41">
        <v>3098.6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10263.990400000001</v>
      </c>
      <c r="C14" s="38">
        <v>10269.7327</v>
      </c>
      <c r="D14" s="39">
        <v>2000</v>
      </c>
      <c r="E14" s="40">
        <v>11484.6</v>
      </c>
      <c r="F14" s="41">
        <v>11484.6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5272.1378999999997</v>
      </c>
      <c r="C15" s="38">
        <v>5272.1378999999997</v>
      </c>
      <c r="D15" s="39">
        <v>6000</v>
      </c>
      <c r="E15" s="40">
        <v>0</v>
      </c>
      <c r="F15" s="41">
        <v>0</v>
      </c>
      <c r="G15" s="41">
        <v>0</v>
      </c>
      <c r="H15" s="42"/>
    </row>
    <row r="16" spans="1:10" x14ac:dyDescent="0.25">
      <c r="A16" s="37" t="s">
        <v>21</v>
      </c>
      <c r="B16" s="38">
        <v>14424.309800000001</v>
      </c>
      <c r="C16" s="38">
        <v>14430.4177</v>
      </c>
      <c r="D16" s="39">
        <v>4000</v>
      </c>
      <c r="E16" s="40">
        <v>24431.599999999999</v>
      </c>
      <c r="F16" s="41">
        <v>24431.200000000001</v>
      </c>
      <c r="G16" s="41">
        <v>0.4</v>
      </c>
      <c r="H16" s="42">
        <v>0</v>
      </c>
    </row>
    <row r="17" spans="1:8" x14ac:dyDescent="0.25">
      <c r="A17" s="37" t="s">
        <v>22</v>
      </c>
      <c r="B17" s="38">
        <v>68.822800000000001</v>
      </c>
      <c r="C17" s="38">
        <v>68.822800000000001</v>
      </c>
      <c r="D17" s="39">
        <v>4000</v>
      </c>
      <c r="E17" s="40">
        <v>0</v>
      </c>
      <c r="F17" s="41">
        <v>0</v>
      </c>
      <c r="G17" s="41">
        <v>0</v>
      </c>
      <c r="H17" s="42"/>
    </row>
    <row r="18" spans="1:8" x14ac:dyDescent="0.25">
      <c r="A18" s="37" t="s">
        <v>23</v>
      </c>
      <c r="B18" s="38">
        <v>16770.756300000001</v>
      </c>
      <c r="C18" s="38">
        <v>16777.685799999999</v>
      </c>
      <c r="D18" s="39">
        <v>4000</v>
      </c>
      <c r="E18" s="40">
        <v>27718</v>
      </c>
      <c r="F18" s="41">
        <v>27719.200000000001</v>
      </c>
      <c r="G18" s="41">
        <v>-1.2</v>
      </c>
      <c r="H18" s="42">
        <v>0</v>
      </c>
    </row>
    <row r="19" spans="1:8" ht="16.5" thickBot="1" x14ac:dyDescent="0.3">
      <c r="A19" s="43" t="s">
        <v>24</v>
      </c>
      <c r="B19" s="44">
        <v>13.7842</v>
      </c>
      <c r="C19" s="44">
        <v>13.7842</v>
      </c>
      <c r="D19" s="45">
        <v>4000</v>
      </c>
      <c r="E19" s="46">
        <v>0</v>
      </c>
      <c r="F19" s="47">
        <v>0</v>
      </c>
      <c r="G19" s="47">
        <v>0</v>
      </c>
      <c r="H19" s="48"/>
    </row>
    <row r="20" spans="1:8" x14ac:dyDescent="0.25">
      <c r="E20" s="49">
        <f>SUM(E9:E19)</f>
        <v>155275.22</v>
      </c>
      <c r="F20" s="50">
        <f>SUM(F9:F19)</f>
        <v>155276.22</v>
      </c>
      <c r="G20" s="50">
        <f>SUM(G9:G19)</f>
        <v>-1</v>
      </c>
    </row>
    <row r="24" spans="1:8" ht="12.75" x14ac:dyDescent="0.2">
      <c r="A24" s="51"/>
      <c r="B24" s="51"/>
      <c r="C24" s="51"/>
      <c r="D24" s="51"/>
      <c r="E24" s="51"/>
      <c r="F24" s="51"/>
      <c r="G24" s="51"/>
      <c r="H24" s="51"/>
    </row>
    <row r="25" spans="1:8" ht="25.5" x14ac:dyDescent="0.2">
      <c r="A25" s="22" t="s">
        <v>1</v>
      </c>
      <c r="B25" s="22"/>
      <c r="C25" s="22"/>
      <c r="D25" s="22"/>
      <c r="E25" s="22"/>
      <c r="F25" s="22"/>
      <c r="G25" s="22"/>
      <c r="H25" s="22"/>
    </row>
    <row r="26" spans="1:8" ht="18.75" x14ac:dyDescent="0.2">
      <c r="A26" s="53"/>
      <c r="B26" s="58"/>
      <c r="C26" s="58"/>
      <c r="D26" s="57"/>
      <c r="E26" s="60"/>
      <c r="F26" s="54"/>
      <c r="G26" s="54"/>
      <c r="H26" s="51"/>
    </row>
    <row r="27" spans="1:8" x14ac:dyDescent="0.2">
      <c r="A27" s="51"/>
      <c r="B27" s="59"/>
      <c r="C27" s="59"/>
      <c r="D27" s="51"/>
      <c r="E27" s="61"/>
      <c r="F27" s="51"/>
      <c r="G27" s="51"/>
      <c r="H27" s="55" t="s">
        <v>25</v>
      </c>
    </row>
    <row r="28" spans="1:8" ht="18.75" x14ac:dyDescent="0.2">
      <c r="A28" s="52" t="s">
        <v>13</v>
      </c>
      <c r="B28" s="59"/>
      <c r="C28" s="59"/>
      <c r="D28" s="51"/>
      <c r="E28" s="61"/>
      <c r="F28" s="51"/>
      <c r="G28" s="51"/>
      <c r="H28" s="56" t="s">
        <v>12</v>
      </c>
    </row>
    <row r="29" spans="1:8" ht="13.5" thickBot="1" x14ac:dyDescent="0.25">
      <c r="A29" s="51"/>
      <c r="B29" s="51"/>
      <c r="C29" s="51"/>
      <c r="D29" s="51"/>
      <c r="E29" s="51"/>
      <c r="F29" s="51"/>
      <c r="G29" s="51"/>
      <c r="H29" s="51"/>
    </row>
    <row r="30" spans="1:8" ht="63" x14ac:dyDescent="0.2">
      <c r="A30" s="23" t="s">
        <v>0</v>
      </c>
      <c r="B30" s="25" t="s">
        <v>2</v>
      </c>
      <c r="C30" s="25" t="s">
        <v>3</v>
      </c>
      <c r="D30" s="27" t="s">
        <v>6</v>
      </c>
      <c r="E30" s="62" t="s">
        <v>10</v>
      </c>
      <c r="F30" s="62" t="s">
        <v>9</v>
      </c>
      <c r="G30" s="62" t="s">
        <v>7</v>
      </c>
      <c r="H30" s="29" t="s">
        <v>4</v>
      </c>
    </row>
    <row r="31" spans="1:8" ht="16.5" thickBot="1" x14ac:dyDescent="0.25">
      <c r="A31" s="24"/>
      <c r="B31" s="26"/>
      <c r="C31" s="26"/>
      <c r="D31" s="28"/>
      <c r="E31" s="63" t="s">
        <v>26</v>
      </c>
      <c r="F31" s="63" t="s">
        <v>26</v>
      </c>
      <c r="G31" s="63" t="s">
        <v>26</v>
      </c>
      <c r="H31" s="30"/>
    </row>
    <row r="32" spans="1:8" x14ac:dyDescent="0.25">
      <c r="A32" s="64" t="s">
        <v>14</v>
      </c>
      <c r="B32" s="65"/>
      <c r="C32" s="65"/>
      <c r="D32" s="66">
        <v>20</v>
      </c>
      <c r="E32" s="67"/>
      <c r="F32" s="68"/>
      <c r="G32" s="68"/>
      <c r="H32" s="69"/>
    </row>
    <row r="33" spans="1:8" x14ac:dyDescent="0.25">
      <c r="A33" s="70" t="s">
        <v>15</v>
      </c>
      <c r="B33" s="71">
        <v>18261.599900000001</v>
      </c>
      <c r="C33" s="71">
        <v>18266.792099999999</v>
      </c>
      <c r="D33" s="72">
        <v>6000</v>
      </c>
      <c r="E33" s="73">
        <v>31153.200000000001</v>
      </c>
      <c r="F33" s="74">
        <v>31152.6</v>
      </c>
      <c r="G33" s="74">
        <v>0.6</v>
      </c>
      <c r="H33" s="75">
        <v>0</v>
      </c>
    </row>
    <row r="34" spans="1:8" x14ac:dyDescent="0.25">
      <c r="A34" s="70" t="s">
        <v>16</v>
      </c>
      <c r="B34" s="71">
        <v>11186.1252</v>
      </c>
      <c r="C34" s="71">
        <v>11189.3112</v>
      </c>
      <c r="D34" s="72">
        <v>6000</v>
      </c>
      <c r="E34" s="73">
        <v>19116</v>
      </c>
      <c r="F34" s="74">
        <v>19117.2</v>
      </c>
      <c r="G34" s="74">
        <v>-1.2</v>
      </c>
      <c r="H34" s="75">
        <v>-0.01</v>
      </c>
    </row>
    <row r="35" spans="1:8" x14ac:dyDescent="0.25">
      <c r="A35" s="70" t="s">
        <v>17</v>
      </c>
      <c r="B35" s="71">
        <v>13321.7595</v>
      </c>
      <c r="C35" s="71">
        <v>13328.2659</v>
      </c>
      <c r="D35" s="72">
        <v>2000</v>
      </c>
      <c r="E35" s="73">
        <v>13012.8</v>
      </c>
      <c r="F35" s="74">
        <v>13012.8</v>
      </c>
      <c r="G35" s="74">
        <v>0</v>
      </c>
      <c r="H35" s="75">
        <v>0</v>
      </c>
    </row>
    <row r="36" spans="1:8" x14ac:dyDescent="0.25">
      <c r="A36" s="70" t="s">
        <v>18</v>
      </c>
      <c r="B36" s="71">
        <v>1916.0491999999999</v>
      </c>
      <c r="C36" s="71">
        <v>1916.8477</v>
      </c>
      <c r="D36" s="72">
        <v>2000</v>
      </c>
      <c r="E36" s="73">
        <v>1597</v>
      </c>
      <c r="F36" s="74">
        <v>1597.2</v>
      </c>
      <c r="G36" s="74">
        <v>-0.2</v>
      </c>
      <c r="H36" s="75">
        <v>-0.01</v>
      </c>
    </row>
    <row r="37" spans="1:8" x14ac:dyDescent="0.25">
      <c r="A37" s="70" t="s">
        <v>19</v>
      </c>
      <c r="B37" s="71">
        <v>3452.598</v>
      </c>
      <c r="C37" s="71">
        <v>3453.8451</v>
      </c>
      <c r="D37" s="72">
        <v>2000</v>
      </c>
      <c r="E37" s="73">
        <v>2494.1999999999998</v>
      </c>
      <c r="F37" s="74">
        <v>2494.1999999999998</v>
      </c>
      <c r="G37" s="74">
        <v>0</v>
      </c>
      <c r="H37" s="75">
        <v>0</v>
      </c>
    </row>
    <row r="38" spans="1:8" x14ac:dyDescent="0.25">
      <c r="A38" s="70" t="s">
        <v>20</v>
      </c>
      <c r="B38" s="71">
        <v>2000.2592</v>
      </c>
      <c r="C38" s="71">
        <v>2000.2592</v>
      </c>
      <c r="D38" s="72">
        <v>6000</v>
      </c>
      <c r="E38" s="73">
        <v>0</v>
      </c>
      <c r="F38" s="74">
        <v>0</v>
      </c>
      <c r="G38" s="74">
        <v>0</v>
      </c>
      <c r="H38" s="75"/>
    </row>
    <row r="39" spans="1:8" x14ac:dyDescent="0.25">
      <c r="A39" s="70" t="s">
        <v>21</v>
      </c>
      <c r="B39" s="71">
        <v>21056.981299999999</v>
      </c>
      <c r="C39" s="71">
        <v>21061.522099999998</v>
      </c>
      <c r="D39" s="72">
        <v>4000</v>
      </c>
      <c r="E39" s="73">
        <v>18163.2</v>
      </c>
      <c r="F39" s="74">
        <v>18162</v>
      </c>
      <c r="G39" s="74">
        <v>1.2</v>
      </c>
      <c r="H39" s="75">
        <v>0.01</v>
      </c>
    </row>
    <row r="40" spans="1:8" x14ac:dyDescent="0.25">
      <c r="A40" s="70" t="s">
        <v>22</v>
      </c>
      <c r="B40" s="71">
        <v>3.3313000000000001</v>
      </c>
      <c r="C40" s="71">
        <v>3.3313000000000001</v>
      </c>
      <c r="D40" s="72">
        <v>4000</v>
      </c>
      <c r="E40" s="73">
        <v>0</v>
      </c>
      <c r="F40" s="74">
        <v>0</v>
      </c>
      <c r="G40" s="74">
        <v>0</v>
      </c>
      <c r="H40" s="75"/>
    </row>
    <row r="41" spans="1:8" x14ac:dyDescent="0.25">
      <c r="A41" s="70" t="s">
        <v>23</v>
      </c>
      <c r="B41" s="71">
        <v>15413.8145</v>
      </c>
      <c r="C41" s="71">
        <v>15417.553599999999</v>
      </c>
      <c r="D41" s="72">
        <v>4000</v>
      </c>
      <c r="E41" s="73">
        <v>14956.4</v>
      </c>
      <c r="F41" s="74">
        <v>14958.8</v>
      </c>
      <c r="G41" s="74">
        <v>-2.4</v>
      </c>
      <c r="H41" s="75">
        <v>-0.02</v>
      </c>
    </row>
    <row r="42" spans="1:8" ht="16.5" thickBot="1" x14ac:dyDescent="0.3">
      <c r="A42" s="76" t="s">
        <v>24</v>
      </c>
      <c r="B42" s="77">
        <v>96.850800000000007</v>
      </c>
      <c r="C42" s="77">
        <v>96.854799999999997</v>
      </c>
      <c r="D42" s="78">
        <v>4000</v>
      </c>
      <c r="E42" s="79">
        <v>16</v>
      </c>
      <c r="F42" s="80">
        <v>16</v>
      </c>
      <c r="G42" s="80">
        <v>0</v>
      </c>
      <c r="H42" s="81">
        <v>0</v>
      </c>
    </row>
    <row r="43" spans="1:8" x14ac:dyDescent="0.2">
      <c r="A43" s="51"/>
      <c r="B43" s="51"/>
      <c r="C43" s="51"/>
      <c r="D43" s="51"/>
      <c r="E43" s="82">
        <v>100508.79999999999</v>
      </c>
      <c r="F43" s="83">
        <v>100510.8</v>
      </c>
      <c r="G43" s="83">
        <v>-2</v>
      </c>
      <c r="H43" s="51"/>
    </row>
  </sheetData>
  <mergeCells count="12">
    <mergeCell ref="A25:H25"/>
    <mergeCell ref="A30:A31"/>
    <mergeCell ref="B30:B31"/>
    <mergeCell ref="C30:C31"/>
    <mergeCell ref="D30:D31"/>
    <mergeCell ref="H30:H31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4"/>
  <sheetViews>
    <sheetView workbookViewId="0">
      <selection activeCell="A26" sqref="A26:Z44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27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28</v>
      </c>
      <c r="C7" s="97" t="s">
        <v>29</v>
      </c>
      <c r="D7" s="97" t="s">
        <v>30</v>
      </c>
      <c r="E7" s="97" t="s">
        <v>31</v>
      </c>
      <c r="F7" s="97" t="s">
        <v>32</v>
      </c>
      <c r="G7" s="97" t="s">
        <v>33</v>
      </c>
      <c r="H7" s="97" t="s">
        <v>34</v>
      </c>
      <c r="I7" s="97" t="s">
        <v>35</v>
      </c>
      <c r="J7" s="97" t="s">
        <v>36</v>
      </c>
      <c r="K7" s="97" t="s">
        <v>37</v>
      </c>
      <c r="L7" s="97" t="s">
        <v>38</v>
      </c>
      <c r="M7" s="97" t="s">
        <v>39</v>
      </c>
      <c r="N7" s="97" t="s">
        <v>40</v>
      </c>
      <c r="O7" s="97" t="s">
        <v>41</v>
      </c>
      <c r="P7" s="97" t="s">
        <v>42</v>
      </c>
      <c r="Q7" s="97" t="s">
        <v>43</v>
      </c>
      <c r="R7" s="97" t="s">
        <v>44</v>
      </c>
      <c r="S7" s="97" t="s">
        <v>45</v>
      </c>
      <c r="T7" s="97" t="s">
        <v>46</v>
      </c>
      <c r="U7" s="97" t="s">
        <v>47</v>
      </c>
      <c r="V7" s="97" t="s">
        <v>48</v>
      </c>
      <c r="W7" s="97" t="s">
        <v>49</v>
      </c>
      <c r="X7" s="97" t="s">
        <v>50</v>
      </c>
      <c r="Y7" s="100" t="s">
        <v>51</v>
      </c>
      <c r="Z7" s="98" t="s">
        <v>52</v>
      </c>
    </row>
    <row r="8" spans="1:26" x14ac:dyDescent="0.2">
      <c r="A8" s="87" t="s">
        <v>14</v>
      </c>
      <c r="B8" s="91">
        <v>0.66</v>
      </c>
      <c r="C8" s="92">
        <v>0.68</v>
      </c>
      <c r="D8" s="92">
        <v>0.66</v>
      </c>
      <c r="E8" s="92">
        <v>0.68</v>
      </c>
      <c r="F8" s="92">
        <v>0.66</v>
      </c>
      <c r="G8" s="92">
        <v>0.72</v>
      </c>
      <c r="H8" s="92">
        <v>0.96</v>
      </c>
      <c r="I8" s="92">
        <v>0.78</v>
      </c>
      <c r="J8" s="92">
        <v>0.64</v>
      </c>
      <c r="K8" s="93">
        <v>0.68</v>
      </c>
      <c r="L8" s="93">
        <v>0.66</v>
      </c>
      <c r="M8" s="93">
        <v>0.64</v>
      </c>
      <c r="N8" s="93">
        <v>0.92</v>
      </c>
      <c r="O8" s="93">
        <v>0.88</v>
      </c>
      <c r="P8" s="93">
        <v>0.68</v>
      </c>
      <c r="Q8" s="93">
        <v>0.68</v>
      </c>
      <c r="R8" s="93">
        <v>0.68</v>
      </c>
      <c r="S8" s="93">
        <v>1</v>
      </c>
      <c r="T8" s="93">
        <v>0.84</v>
      </c>
      <c r="U8" s="93">
        <v>0.68</v>
      </c>
      <c r="V8" s="93">
        <v>0.68</v>
      </c>
      <c r="W8" s="93">
        <v>0.82000000000000006</v>
      </c>
      <c r="X8" s="93">
        <v>1.04</v>
      </c>
      <c r="Y8" s="101">
        <v>0.70000000000000007</v>
      </c>
      <c r="Z8" s="99">
        <v>18.019999999999996</v>
      </c>
    </row>
    <row r="9" spans="1:26" x14ac:dyDescent="0.2">
      <c r="A9" s="87" t="s">
        <v>15</v>
      </c>
      <c r="B9" s="91">
        <v>1287.6000000000001</v>
      </c>
      <c r="C9" s="92">
        <v>1324.8</v>
      </c>
      <c r="D9" s="92">
        <v>1281</v>
      </c>
      <c r="E9" s="92">
        <v>1276.8</v>
      </c>
      <c r="F9" s="92">
        <v>1283.4000000000001</v>
      </c>
      <c r="G9" s="92">
        <v>1275.6000000000001</v>
      </c>
      <c r="H9" s="92">
        <v>1241.4000000000001</v>
      </c>
      <c r="I9" s="92">
        <v>1297.8</v>
      </c>
      <c r="J9" s="92">
        <v>1686.6000000000001</v>
      </c>
      <c r="K9" s="93">
        <v>1629.6000000000001</v>
      </c>
      <c r="L9" s="93">
        <v>1741.2</v>
      </c>
      <c r="M9" s="93">
        <v>1789.2</v>
      </c>
      <c r="N9" s="93">
        <v>1418.4</v>
      </c>
      <c r="O9" s="93">
        <v>1269.6000000000001</v>
      </c>
      <c r="P9" s="93">
        <v>982.2</v>
      </c>
      <c r="Q9" s="93">
        <v>1038</v>
      </c>
      <c r="R9" s="93">
        <v>1092</v>
      </c>
      <c r="S9" s="93">
        <v>1784.4</v>
      </c>
      <c r="T9" s="93">
        <v>2055.6</v>
      </c>
      <c r="U9" s="93">
        <v>1874.4</v>
      </c>
      <c r="V9" s="93">
        <v>1974</v>
      </c>
      <c r="W9" s="93">
        <v>1606.2</v>
      </c>
      <c r="X9" s="93">
        <v>1530.6000000000001</v>
      </c>
      <c r="Y9" s="101">
        <v>1561.8</v>
      </c>
      <c r="Z9" s="106">
        <v>35302.200000000004</v>
      </c>
    </row>
    <row r="10" spans="1:26" x14ac:dyDescent="0.2">
      <c r="A10" s="87" t="s">
        <v>16</v>
      </c>
      <c r="B10" s="91">
        <v>1609.8</v>
      </c>
      <c r="C10" s="92">
        <v>1567.8</v>
      </c>
      <c r="D10" s="92">
        <v>1458.6000000000001</v>
      </c>
      <c r="E10" s="92">
        <v>1613.4</v>
      </c>
      <c r="F10" s="92">
        <v>1459.2</v>
      </c>
      <c r="G10" s="92">
        <v>1825.2</v>
      </c>
      <c r="H10" s="92">
        <v>1881.6000000000001</v>
      </c>
      <c r="I10" s="92">
        <v>1791</v>
      </c>
      <c r="J10" s="92">
        <v>1720.2</v>
      </c>
      <c r="K10" s="93">
        <v>1326.6000000000001</v>
      </c>
      <c r="L10" s="93">
        <v>1741.8</v>
      </c>
      <c r="M10" s="93">
        <v>1598.4</v>
      </c>
      <c r="N10" s="93">
        <v>1615.8</v>
      </c>
      <c r="O10" s="93">
        <v>2082.6</v>
      </c>
      <c r="P10" s="93">
        <v>2261.4</v>
      </c>
      <c r="Q10" s="93">
        <v>2388</v>
      </c>
      <c r="R10" s="93">
        <v>2632.8</v>
      </c>
      <c r="S10" s="93">
        <v>2069.4</v>
      </c>
      <c r="T10" s="93">
        <v>1923</v>
      </c>
      <c r="U10" s="93">
        <v>1734.6000000000001</v>
      </c>
      <c r="V10" s="93">
        <v>1830.6000000000001</v>
      </c>
      <c r="W10" s="93">
        <v>1456.8</v>
      </c>
      <c r="X10" s="93">
        <v>1375.8</v>
      </c>
      <c r="Y10" s="101">
        <v>1401</v>
      </c>
      <c r="Z10" s="106">
        <v>42365.400000000009</v>
      </c>
    </row>
    <row r="11" spans="1:26" x14ac:dyDescent="0.2">
      <c r="A11" s="87" t="s">
        <v>17</v>
      </c>
      <c r="B11" s="91">
        <v>261.60000000000002</v>
      </c>
      <c r="C11" s="92">
        <v>263.39999999999998</v>
      </c>
      <c r="D11" s="92">
        <v>261.2</v>
      </c>
      <c r="E11" s="92">
        <v>257.2</v>
      </c>
      <c r="F11" s="92">
        <v>264.60000000000002</v>
      </c>
      <c r="G11" s="92">
        <v>257.60000000000002</v>
      </c>
      <c r="H11" s="92">
        <v>260.2</v>
      </c>
      <c r="I11" s="92">
        <v>276.60000000000002</v>
      </c>
      <c r="J11" s="92">
        <v>671</v>
      </c>
      <c r="K11" s="93">
        <v>613.20000000000005</v>
      </c>
      <c r="L11" s="93">
        <v>764</v>
      </c>
      <c r="M11" s="93">
        <v>730.4</v>
      </c>
      <c r="N11" s="93">
        <v>353.40000000000003</v>
      </c>
      <c r="O11" s="93">
        <v>714.2</v>
      </c>
      <c r="P11" s="93">
        <v>599.20000000000005</v>
      </c>
      <c r="Q11" s="93">
        <v>660</v>
      </c>
      <c r="R11" s="93">
        <v>630</v>
      </c>
      <c r="S11" s="93">
        <v>513.20000000000005</v>
      </c>
      <c r="T11" s="93">
        <v>587.80000000000007</v>
      </c>
      <c r="U11" s="93">
        <v>623.20000000000005</v>
      </c>
      <c r="V11" s="93">
        <v>494.2</v>
      </c>
      <c r="W11" s="93">
        <v>271.39999999999998</v>
      </c>
      <c r="X11" s="93">
        <v>263.60000000000002</v>
      </c>
      <c r="Y11" s="101">
        <v>265.8</v>
      </c>
      <c r="Z11" s="106">
        <v>10857</v>
      </c>
    </row>
    <row r="12" spans="1:26" x14ac:dyDescent="0.2">
      <c r="A12" s="87" t="s">
        <v>18</v>
      </c>
      <c r="B12" s="91">
        <v>95.4</v>
      </c>
      <c r="C12" s="92">
        <v>92.8</v>
      </c>
      <c r="D12" s="92">
        <v>89.8</v>
      </c>
      <c r="E12" s="92">
        <v>86.600000000000009</v>
      </c>
      <c r="F12" s="92">
        <v>89.600000000000009</v>
      </c>
      <c r="G12" s="92">
        <v>105.2</v>
      </c>
      <c r="H12" s="92">
        <v>110.60000000000001</v>
      </c>
      <c r="I12" s="92">
        <v>107.4</v>
      </c>
      <c r="J12" s="92">
        <v>187.4</v>
      </c>
      <c r="K12" s="93">
        <v>141.6</v>
      </c>
      <c r="L12" s="93">
        <v>197.8</v>
      </c>
      <c r="M12" s="93">
        <v>197.8</v>
      </c>
      <c r="N12" s="93">
        <v>160</v>
      </c>
      <c r="O12" s="93">
        <v>168.8</v>
      </c>
      <c r="P12" s="93">
        <v>154.4</v>
      </c>
      <c r="Q12" s="93">
        <v>180</v>
      </c>
      <c r="R12" s="93">
        <v>167.20000000000002</v>
      </c>
      <c r="S12" s="93">
        <v>119.4</v>
      </c>
      <c r="T12" s="93">
        <v>117.60000000000001</v>
      </c>
      <c r="U12" s="93">
        <v>112.4</v>
      </c>
      <c r="V12" s="93">
        <v>109.60000000000001</v>
      </c>
      <c r="W12" s="93">
        <v>110.2</v>
      </c>
      <c r="X12" s="93">
        <v>102</v>
      </c>
      <c r="Y12" s="101">
        <v>95</v>
      </c>
      <c r="Z12" s="106">
        <v>3098.5999999999995</v>
      </c>
    </row>
    <row r="13" spans="1:26" x14ac:dyDescent="0.2">
      <c r="A13" s="87" t="s">
        <v>19</v>
      </c>
      <c r="B13" s="91">
        <v>409</v>
      </c>
      <c r="C13" s="92">
        <v>396</v>
      </c>
      <c r="D13" s="92">
        <v>357</v>
      </c>
      <c r="E13" s="92">
        <v>358.6</v>
      </c>
      <c r="F13" s="92">
        <v>359.6</v>
      </c>
      <c r="G13" s="92">
        <v>405.2</v>
      </c>
      <c r="H13" s="92">
        <v>492.2</v>
      </c>
      <c r="I13" s="92">
        <v>517.20000000000005</v>
      </c>
      <c r="J13" s="92">
        <v>460.2</v>
      </c>
      <c r="K13" s="93">
        <v>470.2</v>
      </c>
      <c r="L13" s="93">
        <v>459</v>
      </c>
      <c r="M13" s="93">
        <v>452.2</v>
      </c>
      <c r="N13" s="93">
        <v>471</v>
      </c>
      <c r="O13" s="93">
        <v>457.2</v>
      </c>
      <c r="P13" s="93">
        <v>463</v>
      </c>
      <c r="Q13" s="93">
        <v>527.79999999999995</v>
      </c>
      <c r="R13" s="93">
        <v>564.6</v>
      </c>
      <c r="S13" s="93">
        <v>579.80000000000007</v>
      </c>
      <c r="T13" s="93">
        <v>603.6</v>
      </c>
      <c r="U13" s="93">
        <v>598.80000000000007</v>
      </c>
      <c r="V13" s="93">
        <v>582.6</v>
      </c>
      <c r="W13" s="93">
        <v>563.80000000000007</v>
      </c>
      <c r="X13" s="93">
        <v>486.40000000000003</v>
      </c>
      <c r="Y13" s="101">
        <v>449.6</v>
      </c>
      <c r="Z13" s="106">
        <v>11484.599999999999</v>
      </c>
    </row>
    <row r="14" spans="1:26" x14ac:dyDescent="0.2">
      <c r="A14" s="87" t="s">
        <v>20</v>
      </c>
      <c r="B14" s="91">
        <v>0</v>
      </c>
      <c r="C14" s="92">
        <v>0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0</v>
      </c>
      <c r="W14" s="93">
        <v>0</v>
      </c>
      <c r="X14" s="93">
        <v>0</v>
      </c>
      <c r="Y14" s="101">
        <v>0</v>
      </c>
      <c r="Z14" s="106">
        <v>0</v>
      </c>
    </row>
    <row r="15" spans="1:26" x14ac:dyDescent="0.2">
      <c r="A15" s="87" t="s">
        <v>21</v>
      </c>
      <c r="B15" s="91">
        <v>1026.4000000000001</v>
      </c>
      <c r="C15" s="92">
        <v>1061.2</v>
      </c>
      <c r="D15" s="92">
        <v>1020</v>
      </c>
      <c r="E15" s="92">
        <v>1018.8000000000001</v>
      </c>
      <c r="F15" s="92">
        <v>1019.2</v>
      </c>
      <c r="G15" s="92">
        <v>1017.6</v>
      </c>
      <c r="H15" s="92">
        <v>981.6</v>
      </c>
      <c r="I15" s="92">
        <v>1021.6</v>
      </c>
      <c r="J15" s="92">
        <v>1014.4</v>
      </c>
      <c r="K15" s="93">
        <v>1015.6</v>
      </c>
      <c r="L15" s="93">
        <v>976.4</v>
      </c>
      <c r="M15" s="93">
        <v>1057.2</v>
      </c>
      <c r="N15" s="93">
        <v>1065.2</v>
      </c>
      <c r="O15" s="93">
        <v>553.6</v>
      </c>
      <c r="P15" s="93">
        <v>383.2</v>
      </c>
      <c r="Q15" s="93">
        <v>377.2</v>
      </c>
      <c r="R15" s="93">
        <v>461.6</v>
      </c>
      <c r="S15" s="93">
        <v>1270</v>
      </c>
      <c r="T15" s="93">
        <v>1466.8</v>
      </c>
      <c r="U15" s="93">
        <v>1250.4000000000001</v>
      </c>
      <c r="V15" s="93">
        <v>1478.4</v>
      </c>
      <c r="W15" s="93">
        <v>1334</v>
      </c>
      <c r="X15" s="93">
        <v>1265.6000000000001</v>
      </c>
      <c r="Y15" s="101">
        <v>1295.2</v>
      </c>
      <c r="Z15" s="106">
        <v>24431.200000000008</v>
      </c>
    </row>
    <row r="16" spans="1:26" x14ac:dyDescent="0.2">
      <c r="A16" s="87" t="s">
        <v>22</v>
      </c>
      <c r="B16" s="91">
        <v>0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101">
        <v>0</v>
      </c>
      <c r="Z16" s="106">
        <v>0</v>
      </c>
    </row>
    <row r="17" spans="1:26" x14ac:dyDescent="0.2">
      <c r="A17" s="87" t="s">
        <v>23</v>
      </c>
      <c r="B17" s="91">
        <v>1103.2</v>
      </c>
      <c r="C17" s="92">
        <v>1077.2</v>
      </c>
      <c r="D17" s="92">
        <v>1010</v>
      </c>
      <c r="E17" s="92">
        <v>1166.8</v>
      </c>
      <c r="F17" s="92">
        <v>1008</v>
      </c>
      <c r="G17" s="92">
        <v>1313.6000000000001</v>
      </c>
      <c r="H17" s="92">
        <v>1276</v>
      </c>
      <c r="I17" s="92">
        <v>1163.6000000000001</v>
      </c>
      <c r="J17" s="92">
        <v>1070.8</v>
      </c>
      <c r="K17" s="93">
        <v>712.4</v>
      </c>
      <c r="L17" s="93">
        <v>1082</v>
      </c>
      <c r="M17" s="93">
        <v>946</v>
      </c>
      <c r="N17" s="93">
        <v>981.2</v>
      </c>
      <c r="O17" s="93">
        <v>1454.4</v>
      </c>
      <c r="P17" s="93">
        <v>1639.6000000000001</v>
      </c>
      <c r="Q17" s="93">
        <v>1676</v>
      </c>
      <c r="R17" s="93">
        <v>1896</v>
      </c>
      <c r="S17" s="93">
        <v>1366.8</v>
      </c>
      <c r="T17" s="93">
        <v>1199.2</v>
      </c>
      <c r="U17" s="93">
        <v>1020.8000000000001</v>
      </c>
      <c r="V17" s="93">
        <v>1135.6000000000001</v>
      </c>
      <c r="W17" s="93">
        <v>780.4</v>
      </c>
      <c r="X17" s="93">
        <v>785.2</v>
      </c>
      <c r="Y17" s="101">
        <v>854.4</v>
      </c>
      <c r="Z17" s="106">
        <v>27719.200000000001</v>
      </c>
    </row>
    <row r="18" spans="1:26" x14ac:dyDescent="0.2">
      <c r="A18" s="87" t="s">
        <v>24</v>
      </c>
      <c r="B18" s="91">
        <v>0</v>
      </c>
      <c r="C18" s="92">
        <v>0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  <c r="W18" s="93">
        <v>0</v>
      </c>
      <c r="X18" s="93">
        <v>0</v>
      </c>
      <c r="Y18" s="101">
        <v>0</v>
      </c>
      <c r="Z18" s="106">
        <v>0</v>
      </c>
    </row>
    <row r="19" spans="1:26" ht="16.5" thickBot="1" x14ac:dyDescent="0.3">
      <c r="A19" s="102" t="s">
        <v>53</v>
      </c>
      <c r="B19" s="103">
        <v>5793.6600000000008</v>
      </c>
      <c r="C19" s="103">
        <v>5783.88</v>
      </c>
      <c r="D19" s="103">
        <v>5478.26</v>
      </c>
      <c r="E19" s="103">
        <v>5778.88</v>
      </c>
      <c r="F19" s="103">
        <v>5484.26</v>
      </c>
      <c r="G19" s="103">
        <v>6200.72</v>
      </c>
      <c r="H19" s="103">
        <v>6244.5599999999995</v>
      </c>
      <c r="I19" s="103">
        <v>6175.9800000000005</v>
      </c>
      <c r="J19" s="103">
        <v>6811.24</v>
      </c>
      <c r="K19" s="103">
        <v>5909.88</v>
      </c>
      <c r="L19" s="103">
        <v>6962.86</v>
      </c>
      <c r="M19" s="103">
        <v>6771.84</v>
      </c>
      <c r="N19" s="103">
        <v>6065.92</v>
      </c>
      <c r="O19" s="103">
        <v>6701.2800000000007</v>
      </c>
      <c r="P19" s="103">
        <v>6483.6800000000012</v>
      </c>
      <c r="Q19" s="103">
        <v>6847.68</v>
      </c>
      <c r="R19" s="103">
        <v>7444.880000000001</v>
      </c>
      <c r="S19" s="103">
        <v>7704</v>
      </c>
      <c r="T19" s="103">
        <v>7954.4400000000005</v>
      </c>
      <c r="U19" s="103">
        <v>7215.28</v>
      </c>
      <c r="V19" s="103">
        <v>7605.6800000000021</v>
      </c>
      <c r="W19" s="103">
        <v>6123.619999999999</v>
      </c>
      <c r="X19" s="103">
        <v>5810.24</v>
      </c>
      <c r="Y19" s="104">
        <v>5923.5</v>
      </c>
      <c r="Z19" s="105">
        <v>155276.22000000003</v>
      </c>
    </row>
    <row r="27" spans="1:26" ht="25.5" x14ac:dyDescent="0.2">
      <c r="A27" s="107"/>
      <c r="B27" s="112"/>
      <c r="C27" s="107"/>
      <c r="D27" s="119" t="s">
        <v>27</v>
      </c>
      <c r="E27" s="112"/>
      <c r="F27" s="112"/>
      <c r="G27" s="112"/>
      <c r="H27" s="112"/>
      <c r="I27" s="112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</row>
    <row r="28" spans="1:26" ht="18.75" x14ac:dyDescent="0.2">
      <c r="A28" s="107"/>
      <c r="B28" s="111"/>
      <c r="C28" s="107"/>
      <c r="D28" s="113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</row>
    <row r="29" spans="1:26" ht="15.75" x14ac:dyDescent="0.2">
      <c r="A29" s="107"/>
      <c r="B29" s="111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9" t="s">
        <v>25</v>
      </c>
    </row>
    <row r="30" spans="1:26" ht="18.75" x14ac:dyDescent="0.2">
      <c r="A30" s="118" t="s">
        <v>13</v>
      </c>
      <c r="B30" s="111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8" t="s">
        <v>12</v>
      </c>
    </row>
    <row r="31" spans="1:26" ht="13.5" thickBot="1" x14ac:dyDescent="0.25">
      <c r="A31" s="107"/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</row>
    <row r="32" spans="1:26" ht="16.5" thickBot="1" x14ac:dyDescent="0.25">
      <c r="A32" s="117" t="s">
        <v>0</v>
      </c>
      <c r="B32" s="120" t="s">
        <v>28</v>
      </c>
      <c r="C32" s="120" t="s">
        <v>29</v>
      </c>
      <c r="D32" s="120" t="s">
        <v>30</v>
      </c>
      <c r="E32" s="120" t="s">
        <v>31</v>
      </c>
      <c r="F32" s="120" t="s">
        <v>32</v>
      </c>
      <c r="G32" s="120" t="s">
        <v>33</v>
      </c>
      <c r="H32" s="120" t="s">
        <v>34</v>
      </c>
      <c r="I32" s="120" t="s">
        <v>35</v>
      </c>
      <c r="J32" s="120" t="s">
        <v>36</v>
      </c>
      <c r="K32" s="120" t="s">
        <v>37</v>
      </c>
      <c r="L32" s="120" t="s">
        <v>38</v>
      </c>
      <c r="M32" s="120" t="s">
        <v>39</v>
      </c>
      <c r="N32" s="120" t="s">
        <v>40</v>
      </c>
      <c r="O32" s="120" t="s">
        <v>41</v>
      </c>
      <c r="P32" s="120" t="s">
        <v>42</v>
      </c>
      <c r="Q32" s="120" t="s">
        <v>43</v>
      </c>
      <c r="R32" s="120" t="s">
        <v>44</v>
      </c>
      <c r="S32" s="120" t="s">
        <v>45</v>
      </c>
      <c r="T32" s="120" t="s">
        <v>46</v>
      </c>
      <c r="U32" s="120" t="s">
        <v>47</v>
      </c>
      <c r="V32" s="120" t="s">
        <v>48</v>
      </c>
      <c r="W32" s="120" t="s">
        <v>49</v>
      </c>
      <c r="X32" s="120" t="s">
        <v>50</v>
      </c>
      <c r="Y32" s="123" t="s">
        <v>51</v>
      </c>
      <c r="Z32" s="121" t="s">
        <v>52</v>
      </c>
    </row>
    <row r="33" spans="1:26" x14ac:dyDescent="0.2">
      <c r="A33" s="110" t="s">
        <v>14</v>
      </c>
      <c r="B33" s="114"/>
      <c r="C33" s="115"/>
      <c r="D33" s="115"/>
      <c r="E33" s="115"/>
      <c r="F33" s="115"/>
      <c r="G33" s="115"/>
      <c r="H33" s="115"/>
      <c r="I33" s="115"/>
      <c r="J33" s="115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24"/>
      <c r="Z33" s="122">
        <v>0</v>
      </c>
    </row>
    <row r="34" spans="1:26" x14ac:dyDescent="0.2">
      <c r="A34" s="110" t="s">
        <v>15</v>
      </c>
      <c r="B34" s="114">
        <v>996</v>
      </c>
      <c r="C34" s="115">
        <v>1032.5999999999999</v>
      </c>
      <c r="D34" s="115">
        <v>1012.8000000000001</v>
      </c>
      <c r="E34" s="115">
        <v>993.6</v>
      </c>
      <c r="F34" s="115">
        <v>1019.4</v>
      </c>
      <c r="G34" s="115">
        <v>1029</v>
      </c>
      <c r="H34" s="115">
        <v>966.6</v>
      </c>
      <c r="I34" s="115">
        <v>953.4</v>
      </c>
      <c r="J34" s="115">
        <v>1429.2</v>
      </c>
      <c r="K34" s="116">
        <v>1410.6000000000001</v>
      </c>
      <c r="L34" s="116">
        <v>1550.4</v>
      </c>
      <c r="M34" s="116">
        <v>1497</v>
      </c>
      <c r="N34" s="116">
        <v>1062</v>
      </c>
      <c r="O34" s="116">
        <v>1317.6000000000001</v>
      </c>
      <c r="P34" s="116">
        <v>1126.2</v>
      </c>
      <c r="Q34" s="116">
        <v>1219.2</v>
      </c>
      <c r="R34" s="116">
        <v>1240.8</v>
      </c>
      <c r="S34" s="116">
        <v>1562.4</v>
      </c>
      <c r="T34" s="116">
        <v>1792.8</v>
      </c>
      <c r="U34" s="116">
        <v>1702.8</v>
      </c>
      <c r="V34" s="116">
        <v>1729.8</v>
      </c>
      <c r="W34" s="116">
        <v>1530</v>
      </c>
      <c r="X34" s="116">
        <v>1438.8</v>
      </c>
      <c r="Y34" s="124">
        <v>1539.6000000000001</v>
      </c>
      <c r="Z34" s="129">
        <v>31152.6</v>
      </c>
    </row>
    <row r="35" spans="1:26" x14ac:dyDescent="0.2">
      <c r="A35" s="110" t="s">
        <v>16</v>
      </c>
      <c r="B35" s="114">
        <v>1039.2</v>
      </c>
      <c r="C35" s="115">
        <v>921</v>
      </c>
      <c r="D35" s="115">
        <v>823.2</v>
      </c>
      <c r="E35" s="115">
        <v>838.2</v>
      </c>
      <c r="F35" s="115">
        <v>949.80000000000007</v>
      </c>
      <c r="G35" s="115">
        <v>1106.4000000000001</v>
      </c>
      <c r="H35" s="115">
        <v>1013.4</v>
      </c>
      <c r="I35" s="115">
        <v>865.80000000000007</v>
      </c>
      <c r="J35" s="115">
        <v>918</v>
      </c>
      <c r="K35" s="116">
        <v>622.20000000000005</v>
      </c>
      <c r="L35" s="116">
        <v>814.80000000000007</v>
      </c>
      <c r="M35" s="116">
        <v>739.2</v>
      </c>
      <c r="N35" s="116">
        <v>724.80000000000007</v>
      </c>
      <c r="O35" s="116">
        <v>850.2</v>
      </c>
      <c r="P35" s="116">
        <v>897.6</v>
      </c>
      <c r="Q35" s="116">
        <v>965.4</v>
      </c>
      <c r="R35" s="116">
        <v>1135.2</v>
      </c>
      <c r="S35" s="116">
        <v>767.4</v>
      </c>
      <c r="T35" s="116">
        <v>677.4</v>
      </c>
      <c r="U35" s="116">
        <v>559.20000000000005</v>
      </c>
      <c r="V35" s="116">
        <v>631.20000000000005</v>
      </c>
      <c r="W35" s="116">
        <v>444</v>
      </c>
      <c r="X35" s="116">
        <v>361.2</v>
      </c>
      <c r="Y35" s="124">
        <v>452.40000000000003</v>
      </c>
      <c r="Z35" s="129">
        <v>19117.200000000004</v>
      </c>
    </row>
    <row r="36" spans="1:26" x14ac:dyDescent="0.2">
      <c r="A36" s="110" t="s">
        <v>17</v>
      </c>
      <c r="B36" s="114">
        <v>290.8</v>
      </c>
      <c r="C36" s="115">
        <v>301.2</v>
      </c>
      <c r="D36" s="115">
        <v>293.60000000000002</v>
      </c>
      <c r="E36" s="115">
        <v>284</v>
      </c>
      <c r="F36" s="115">
        <v>299.40000000000003</v>
      </c>
      <c r="G36" s="115">
        <v>291</v>
      </c>
      <c r="H36" s="115">
        <v>286.8</v>
      </c>
      <c r="I36" s="115">
        <v>288.2</v>
      </c>
      <c r="J36" s="115">
        <v>813.4</v>
      </c>
      <c r="K36" s="116">
        <v>777.4</v>
      </c>
      <c r="L36" s="116">
        <v>942.6</v>
      </c>
      <c r="M36" s="116">
        <v>877.4</v>
      </c>
      <c r="N36" s="116">
        <v>400.40000000000003</v>
      </c>
      <c r="O36" s="116">
        <v>890</v>
      </c>
      <c r="P36" s="116">
        <v>760.4</v>
      </c>
      <c r="Q36" s="116">
        <v>856</v>
      </c>
      <c r="R36" s="116">
        <v>795.6</v>
      </c>
      <c r="S36" s="116">
        <v>578.4</v>
      </c>
      <c r="T36" s="116">
        <v>738.6</v>
      </c>
      <c r="U36" s="116">
        <v>776.2</v>
      </c>
      <c r="V36" s="116">
        <v>566.4</v>
      </c>
      <c r="W36" s="116">
        <v>307.60000000000002</v>
      </c>
      <c r="X36" s="116">
        <v>294.60000000000002</v>
      </c>
      <c r="Y36" s="124">
        <v>302.8</v>
      </c>
      <c r="Z36" s="129">
        <v>13012.8</v>
      </c>
    </row>
    <row r="37" spans="1:26" x14ac:dyDescent="0.2">
      <c r="A37" s="110" t="s">
        <v>18</v>
      </c>
      <c r="B37" s="114">
        <v>35.4</v>
      </c>
      <c r="C37" s="115">
        <v>38.200000000000003</v>
      </c>
      <c r="D37" s="115">
        <v>35</v>
      </c>
      <c r="E37" s="115">
        <v>32.4</v>
      </c>
      <c r="F37" s="115">
        <v>34.200000000000003</v>
      </c>
      <c r="G37" s="115">
        <v>39.200000000000003</v>
      </c>
      <c r="H37" s="115">
        <v>35.800000000000004</v>
      </c>
      <c r="I37" s="115">
        <v>34.200000000000003</v>
      </c>
      <c r="J37" s="115">
        <v>126.60000000000001</v>
      </c>
      <c r="K37" s="116">
        <v>81.600000000000009</v>
      </c>
      <c r="L37" s="116">
        <v>146.20000000000002</v>
      </c>
      <c r="M37" s="116">
        <v>142</v>
      </c>
      <c r="N37" s="116">
        <v>102.60000000000001</v>
      </c>
      <c r="O37" s="116">
        <v>113.2</v>
      </c>
      <c r="P37" s="116">
        <v>93.600000000000009</v>
      </c>
      <c r="Q37" s="116">
        <v>137.20000000000002</v>
      </c>
      <c r="R37" s="116">
        <v>97</v>
      </c>
      <c r="S37" s="116">
        <v>39</v>
      </c>
      <c r="T37" s="116">
        <v>36.6</v>
      </c>
      <c r="U37" s="116">
        <v>39</v>
      </c>
      <c r="V37" s="116">
        <v>37</v>
      </c>
      <c r="W37" s="116">
        <v>42</v>
      </c>
      <c r="X37" s="116">
        <v>39.6</v>
      </c>
      <c r="Y37" s="124">
        <v>39.6</v>
      </c>
      <c r="Z37" s="129">
        <v>1597.1999999999998</v>
      </c>
    </row>
    <row r="38" spans="1:26" x14ac:dyDescent="0.2">
      <c r="A38" s="110" t="s">
        <v>19</v>
      </c>
      <c r="B38" s="114">
        <v>97.8</v>
      </c>
      <c r="C38" s="115">
        <v>101</v>
      </c>
      <c r="D38" s="115">
        <v>94</v>
      </c>
      <c r="E38" s="115">
        <v>91.2</v>
      </c>
      <c r="F38" s="115">
        <v>93</v>
      </c>
      <c r="G38" s="115">
        <v>100.8</v>
      </c>
      <c r="H38" s="115">
        <v>102.4</v>
      </c>
      <c r="I38" s="115">
        <v>101.60000000000001</v>
      </c>
      <c r="J38" s="115">
        <v>95.2</v>
      </c>
      <c r="K38" s="116">
        <v>105.2</v>
      </c>
      <c r="L38" s="116">
        <v>103.4</v>
      </c>
      <c r="M38" s="116">
        <v>105.4</v>
      </c>
      <c r="N38" s="116">
        <v>110</v>
      </c>
      <c r="O38" s="116">
        <v>96.8</v>
      </c>
      <c r="P38" s="116">
        <v>98.2</v>
      </c>
      <c r="Q38" s="116">
        <v>102.8</v>
      </c>
      <c r="R38" s="116">
        <v>108.4</v>
      </c>
      <c r="S38" s="116">
        <v>109.60000000000001</v>
      </c>
      <c r="T38" s="116">
        <v>110.60000000000001</v>
      </c>
      <c r="U38" s="116">
        <v>114.4</v>
      </c>
      <c r="V38" s="116">
        <v>112.60000000000001</v>
      </c>
      <c r="W38" s="116">
        <v>117.60000000000001</v>
      </c>
      <c r="X38" s="116">
        <v>112.8</v>
      </c>
      <c r="Y38" s="124">
        <v>109.4</v>
      </c>
      <c r="Z38" s="129">
        <v>2494.2000000000003</v>
      </c>
    </row>
    <row r="39" spans="1:26" x14ac:dyDescent="0.2">
      <c r="A39" s="110" t="s">
        <v>20</v>
      </c>
      <c r="B39" s="114">
        <v>0</v>
      </c>
      <c r="C39" s="115">
        <v>0</v>
      </c>
      <c r="D39" s="115">
        <v>0</v>
      </c>
      <c r="E39" s="115">
        <v>0</v>
      </c>
      <c r="F39" s="115">
        <v>0</v>
      </c>
      <c r="G39" s="115">
        <v>0</v>
      </c>
      <c r="H39" s="115">
        <v>0</v>
      </c>
      <c r="I39" s="115">
        <v>0</v>
      </c>
      <c r="J39" s="115">
        <v>0</v>
      </c>
      <c r="K39" s="116">
        <v>0</v>
      </c>
      <c r="L39" s="116">
        <v>0</v>
      </c>
      <c r="M39" s="116">
        <v>0</v>
      </c>
      <c r="N39" s="116">
        <v>0</v>
      </c>
      <c r="O39" s="116">
        <v>0</v>
      </c>
      <c r="P39" s="116">
        <v>0</v>
      </c>
      <c r="Q39" s="116">
        <v>0</v>
      </c>
      <c r="R39" s="116">
        <v>0</v>
      </c>
      <c r="S39" s="116">
        <v>0</v>
      </c>
      <c r="T39" s="116">
        <v>0</v>
      </c>
      <c r="U39" s="116">
        <v>0</v>
      </c>
      <c r="V39" s="116">
        <v>0</v>
      </c>
      <c r="W39" s="116">
        <v>0</v>
      </c>
      <c r="X39" s="116">
        <v>0</v>
      </c>
      <c r="Y39" s="124">
        <v>0</v>
      </c>
      <c r="Z39" s="129">
        <v>0</v>
      </c>
    </row>
    <row r="40" spans="1:26" x14ac:dyDescent="0.2">
      <c r="A40" s="110" t="s">
        <v>21</v>
      </c>
      <c r="B40" s="114">
        <v>706.80000000000007</v>
      </c>
      <c r="C40" s="115">
        <v>732.80000000000007</v>
      </c>
      <c r="D40" s="115">
        <v>720.4</v>
      </c>
      <c r="E40" s="115">
        <v>711.2</v>
      </c>
      <c r="F40" s="115">
        <v>721.2</v>
      </c>
      <c r="G40" s="115">
        <v>739.6</v>
      </c>
      <c r="H40" s="115">
        <v>681.6</v>
      </c>
      <c r="I40" s="115">
        <v>666.4</v>
      </c>
      <c r="J40" s="115">
        <v>618.4</v>
      </c>
      <c r="K40" s="116">
        <v>634.80000000000007</v>
      </c>
      <c r="L40" s="116">
        <v>611.20000000000005</v>
      </c>
      <c r="M40" s="116">
        <v>625.20000000000005</v>
      </c>
      <c r="N40" s="116">
        <v>666</v>
      </c>
      <c r="O40" s="116">
        <v>426.8</v>
      </c>
      <c r="P40" s="116">
        <v>365.6</v>
      </c>
      <c r="Q40" s="116">
        <v>362.40000000000003</v>
      </c>
      <c r="R40" s="116">
        <v>444.40000000000003</v>
      </c>
      <c r="S40" s="116">
        <v>983.6</v>
      </c>
      <c r="T40" s="116">
        <v>1052.8</v>
      </c>
      <c r="U40" s="116">
        <v>926</v>
      </c>
      <c r="V40" s="116">
        <v>1162.4000000000001</v>
      </c>
      <c r="W40" s="116">
        <v>1222</v>
      </c>
      <c r="X40" s="116">
        <v>1144.4000000000001</v>
      </c>
      <c r="Y40" s="124">
        <v>1236</v>
      </c>
      <c r="Z40" s="129">
        <v>18161.999999999996</v>
      </c>
    </row>
    <row r="41" spans="1:26" x14ac:dyDescent="0.2">
      <c r="A41" s="110" t="s">
        <v>22</v>
      </c>
      <c r="B41" s="114">
        <v>0</v>
      </c>
      <c r="C41" s="115">
        <v>0</v>
      </c>
      <c r="D41" s="115">
        <v>0</v>
      </c>
      <c r="E41" s="115">
        <v>0</v>
      </c>
      <c r="F41" s="115">
        <v>0</v>
      </c>
      <c r="G41" s="115">
        <v>0</v>
      </c>
      <c r="H41" s="115">
        <v>0</v>
      </c>
      <c r="I41" s="115">
        <v>0</v>
      </c>
      <c r="J41" s="115">
        <v>0</v>
      </c>
      <c r="K41" s="116">
        <v>0</v>
      </c>
      <c r="L41" s="116">
        <v>0</v>
      </c>
      <c r="M41" s="116">
        <v>0</v>
      </c>
      <c r="N41" s="116">
        <v>0</v>
      </c>
      <c r="O41" s="116">
        <v>0</v>
      </c>
      <c r="P41" s="116">
        <v>0</v>
      </c>
      <c r="Q41" s="116">
        <v>0</v>
      </c>
      <c r="R41" s="116">
        <v>0</v>
      </c>
      <c r="S41" s="116">
        <v>0</v>
      </c>
      <c r="T41" s="116">
        <v>0</v>
      </c>
      <c r="U41" s="116">
        <v>0</v>
      </c>
      <c r="V41" s="116">
        <v>0</v>
      </c>
      <c r="W41" s="116">
        <v>0</v>
      </c>
      <c r="X41" s="116">
        <v>0</v>
      </c>
      <c r="Y41" s="124">
        <v>0</v>
      </c>
      <c r="Z41" s="129">
        <v>0</v>
      </c>
    </row>
    <row r="42" spans="1:26" x14ac:dyDescent="0.2">
      <c r="A42" s="110" t="s">
        <v>23</v>
      </c>
      <c r="B42" s="114">
        <v>902.4</v>
      </c>
      <c r="C42" s="115">
        <v>777.6</v>
      </c>
      <c r="D42" s="115">
        <v>690.80000000000007</v>
      </c>
      <c r="E42" s="115">
        <v>710.80000000000007</v>
      </c>
      <c r="F42" s="115">
        <v>819.2</v>
      </c>
      <c r="G42" s="115">
        <v>961.2</v>
      </c>
      <c r="H42" s="115">
        <v>868.4</v>
      </c>
      <c r="I42" s="115">
        <v>723.6</v>
      </c>
      <c r="J42" s="115">
        <v>689.6</v>
      </c>
      <c r="K42" s="116">
        <v>431.2</v>
      </c>
      <c r="L42" s="116">
        <v>560</v>
      </c>
      <c r="M42" s="116">
        <v>490.40000000000003</v>
      </c>
      <c r="N42" s="116">
        <v>509.6</v>
      </c>
      <c r="O42" s="116">
        <v>636</v>
      </c>
      <c r="P42" s="116">
        <v>700.80000000000007</v>
      </c>
      <c r="Q42" s="116">
        <v>721.6</v>
      </c>
      <c r="R42" s="116">
        <v>925.2</v>
      </c>
      <c r="S42" s="116">
        <v>617.20000000000005</v>
      </c>
      <c r="T42" s="116">
        <v>530</v>
      </c>
      <c r="U42" s="116">
        <v>405.2</v>
      </c>
      <c r="V42" s="116">
        <v>481.6</v>
      </c>
      <c r="W42" s="116">
        <v>288.8</v>
      </c>
      <c r="X42" s="116">
        <v>215.20000000000002</v>
      </c>
      <c r="Y42" s="124">
        <v>302.40000000000003</v>
      </c>
      <c r="Z42" s="129">
        <v>14958.800000000003</v>
      </c>
    </row>
    <row r="43" spans="1:26" x14ac:dyDescent="0.2">
      <c r="A43" s="110" t="s">
        <v>24</v>
      </c>
      <c r="B43" s="114">
        <v>0</v>
      </c>
      <c r="C43" s="115">
        <v>0</v>
      </c>
      <c r="D43" s="115">
        <v>0</v>
      </c>
      <c r="E43" s="115">
        <v>0</v>
      </c>
      <c r="F43" s="115">
        <v>0</v>
      </c>
      <c r="G43" s="115">
        <v>0</v>
      </c>
      <c r="H43" s="115">
        <v>0</v>
      </c>
      <c r="I43" s="115">
        <v>0</v>
      </c>
      <c r="J43" s="115">
        <v>0</v>
      </c>
      <c r="K43" s="116">
        <v>0</v>
      </c>
      <c r="L43" s="116">
        <v>0</v>
      </c>
      <c r="M43" s="116">
        <v>0</v>
      </c>
      <c r="N43" s="116">
        <v>0</v>
      </c>
      <c r="O43" s="116">
        <v>0</v>
      </c>
      <c r="P43" s="116">
        <v>0</v>
      </c>
      <c r="Q43" s="116">
        <v>0</v>
      </c>
      <c r="R43" s="116">
        <v>0</v>
      </c>
      <c r="S43" s="116">
        <v>0</v>
      </c>
      <c r="T43" s="116">
        <v>0</v>
      </c>
      <c r="U43" s="116">
        <v>0</v>
      </c>
      <c r="V43" s="116">
        <v>0</v>
      </c>
      <c r="W43" s="116">
        <v>6.4</v>
      </c>
      <c r="X43" s="116">
        <v>9.6</v>
      </c>
      <c r="Y43" s="124">
        <v>0</v>
      </c>
      <c r="Z43" s="129">
        <v>16</v>
      </c>
    </row>
    <row r="44" spans="1:26" ht="16.5" thickBot="1" x14ac:dyDescent="0.3">
      <c r="A44" s="125" t="s">
        <v>53</v>
      </c>
      <c r="B44" s="126">
        <v>4068.4000000000005</v>
      </c>
      <c r="C44" s="126">
        <v>3904.3999999999996</v>
      </c>
      <c r="D44" s="126">
        <v>3669.8</v>
      </c>
      <c r="E44" s="126">
        <v>3661.4000000000005</v>
      </c>
      <c r="F44" s="126">
        <v>3936.2</v>
      </c>
      <c r="G44" s="126">
        <v>4267.2</v>
      </c>
      <c r="H44" s="126">
        <v>3955.0000000000005</v>
      </c>
      <c r="I44" s="126">
        <v>3633.2</v>
      </c>
      <c r="J44" s="126">
        <v>4690.3999999999996</v>
      </c>
      <c r="K44" s="126">
        <v>4063</v>
      </c>
      <c r="L44" s="126">
        <v>4728.6000000000004</v>
      </c>
      <c r="M44" s="126">
        <v>4476.5999999999995</v>
      </c>
      <c r="N44" s="126">
        <v>3575.4</v>
      </c>
      <c r="O44" s="126">
        <v>4330.6000000000004</v>
      </c>
      <c r="P44" s="126">
        <v>4042.4</v>
      </c>
      <c r="Q44" s="126">
        <v>4364.6000000000004</v>
      </c>
      <c r="R44" s="126">
        <v>4746.6000000000004</v>
      </c>
      <c r="S44" s="126">
        <v>4657.6000000000004</v>
      </c>
      <c r="T44" s="126">
        <v>4938.7999999999993</v>
      </c>
      <c r="U44" s="126">
        <v>4522.8</v>
      </c>
      <c r="V44" s="126">
        <v>4721</v>
      </c>
      <c r="W44" s="126">
        <v>3958.4</v>
      </c>
      <c r="X44" s="126">
        <v>3616.2</v>
      </c>
      <c r="Y44" s="127">
        <v>3982.2000000000003</v>
      </c>
      <c r="Z44" s="128">
        <v>100510.8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2021-12-16T10:36:44Z</dcterms:modified>
</cp:coreProperties>
</file>